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45165476-0925-42A2-AE69-6F6BEF55B78A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81" i="6"/>
  <c r="I82" i="6"/>
  <c r="I84" i="6"/>
  <c r="I54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50" i="6"/>
  <c r="I46" i="6"/>
  <c r="I35" i="6"/>
  <c r="I38" i="6"/>
  <c r="I39" i="6"/>
  <c r="I40" i="6"/>
  <c r="I41" i="6"/>
  <c r="I34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<sst xmlns="http://schemas.openxmlformats.org/spreadsheetml/2006/main" count="191" uniqueCount="144">
  <si>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</si>
  <si>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</si>
  <si>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</si>
  <si>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</si>
  <si>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</si>
  <si>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</si>
  <si>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</si>
  <si>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</si>
  <si>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</si>
  <si>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</si>
  <si>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</si>
  <si>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</si>
  <si>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</si>
  <si>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</si>
  <si>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</si>
  <si>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</si>
  <si>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</si>
  <si>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</si>
  <si>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</si>
  <si>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</si>
  <si>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</si>
  <si>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</si>
  <si>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</si>
  <si>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</si>
  <si>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</si>
  <si>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</si>
  <si>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</si>
  <si>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</si>
  <si>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</si>
  <si>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</si>
  <si>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</si>
  <si>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</si>
  <si>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</si>
  <si>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</si>
  <si>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</si>
  <si>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</si>
  <si>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</si>
  <si>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</si>
  <si>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</si>
  <si>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</si>
  <si>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</si>
  <si>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</si>
  <si>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</si>
  <si>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</si>
  <si>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</si>
  <si>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</si>
  <si>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</si>
  <si>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</si>
  <si>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</si>
  <si>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</si>
  <si>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</si>
  <si>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</si>
  <si>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</si>
  <si>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</si>
  <si>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</si>
  <si>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</si>
  <si>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</si>
  <si>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</si>
  <si>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</si>
  <si>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</si>
  <si>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</si>
  <si>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</si>
  <si>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</si>
  <si>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</si>
  <si>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</si>
  <si>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</si>
  <si>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</si>
  <si>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</si>
  <si>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</si>
  <si>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</si>
  <si>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</si>
  <si>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</si>
  <si>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</si>
  <si>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</si>
  <si>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</si>
  <si>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</si>
  <si>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</si>
  <si>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</si>
  <si>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</si>
  <si>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</si>
  <si>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</si>
  <si>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</si>
  <si>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</si>
  <si>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</si>
  <si>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</si>
  <si>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</si>
  <si>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</si>
  <si>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</si>
  <si>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</si>
  <si>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</si>
  <si>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</si>
  <si>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</si>
  <si>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</si>
  <si>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</si>
  <si>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</si>
  <si>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</si>
  <si>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</si>
  <si>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</si>
  <si>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</si>
  <si>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</si>
  <si>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</si>
  <si>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</si>
  <si>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</si>
  <si>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</si>
  <si>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</si>
  <si>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</si>
  <si>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</si>
  <si>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</si>
  <si>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</si>
  <si>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</si>
  <si>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</si>
  <si>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</si>
  <si>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</si>
  <si>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</si>
  <si>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</si>
  <si>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</si>
  <si>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</si>
  <si>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</si>
  <si>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</si>
  <si>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</si>
  <si>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</si>
  <si>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</si>
  <si>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</si>
  <si>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</si>
  <si>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</si>
  <si>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</si>
  <si>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</si>
  <si>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</si>
  <si>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</si>
  <si>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</si>
  <si>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</si>
  <si>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</si>
  <si>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</si>
  <si>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</si>
  <si>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</si>
  <si>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</si>
  <si>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8</t>
  </si>
  <si>
    <t>PE 3.11 - DQE - LOT 3 ECL - Phase 8</t>
  </si>
  <si>
    <t>Travaux d'aménagement de la ZAC - Tranches "E, F et G" - Phase 8</t>
  </si>
  <si>
    <t>DCE-Lot 03 Eclairage Public et BT - 10/11/2025</t>
  </si>
  <si>
    <t>Quantité</t>
  </si>
  <si>
    <t>Prix unitaire HT</t>
  </si>
  <si>
    <t>Montant total HT</t>
  </si>
  <si>
    <t>TOTAL PHASE 8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</si>
</sst>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8" fillId="0" borderId="41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166" fontId="8" fillId="0" borderId="37" xfId="0" applyNumberFormat="1" applyFont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8" fillId="0" borderId="36" xfId="0" applyNumberFormat="1" applyFont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3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D90" zoomScale="115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4"/>
      <c r="I2" s="125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6"/>
      <c r="I3" s="126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27"/>
      <c r="I4" s="127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27"/>
      <c r="I5" s="127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27"/>
      <c r="I6" s="127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27"/>
      <c r="I7" s="127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28"/>
      <c r="I8" s="128"/>
      <c r="J8" s="24"/>
      <c r="K8" s="8"/>
      <c r="L8" s="8"/>
    </row>
    <row r="9" spans="2:12" s="3" customFormat="1" ht="33" customHeight="1" x14ac:dyDescent="0.25">
      <c r="B9" s="26"/>
      <c r="C9" s="154" t="s">
        <v>1</v>
      </c>
      <c r="D9" s="155" t="s">
        <v>9</v>
      </c>
      <c r="E9" s="154" t="s">
        <v>10</v>
      </c>
      <c r="F9" s="156"/>
      <c r="G9" s="157" t="s">
        <v>140</v>
      </c>
      <c r="H9" s="158" t="s">
        <v>141</v>
      </c>
      <c r="I9" s="158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29"/>
      <c r="I10" s="129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3"/>
      <c r="H11" s="130"/>
      <c r="I11" s="131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14">
        <v>0</v>
      </c>
      <c r="H12" s="132"/>
      <c r="I12" s="133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14">
        <v>0</v>
      </c>
      <c r="H13" s="132"/>
      <c r="I13" s="133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14">
        <v>0</v>
      </c>
      <c r="H14" s="132"/>
      <c r="I14" s="133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14">
        <v>0</v>
      </c>
      <c r="H15" s="132"/>
      <c r="I15" s="133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14">
        <v>0</v>
      </c>
      <c r="H16" s="132"/>
      <c r="I16" s="133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14">
        <v>0</v>
      </c>
      <c r="H17" s="132"/>
      <c r="I17" s="133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14">
        <v>0</v>
      </c>
      <c r="H18" s="132"/>
      <c r="I18" s="133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14">
        <v>0</v>
      </c>
      <c r="H19" s="132"/>
      <c r="I19" s="133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4"/>
      <c r="I20" s="135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37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38"/>
      <c r="I22" s="139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5"/>
      <c r="H23" s="140"/>
      <c r="I23" s="141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16"/>
      <c r="H24" s="142"/>
      <c r="I24" s="143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17"/>
      <c r="H25" s="144"/>
      <c r="I25" s="145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59">
        <v>0</v>
      </c>
      <c r="H28" s="160"/>
      <c r="I28" s="161"/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0"/>
      <c r="H29" s="148"/>
      <c r="I29" s="149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59">
        <v>0</v>
      </c>
      <c r="H30" s="160"/>
      <c r="I30" s="161"/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18"/>
      <c r="H31" s="146"/>
      <c r="I31" s="149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18"/>
      <c r="H32" s="146"/>
      <c r="I32" s="149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59">
        <v>0</v>
      </c>
      <c r="H33" s="160"/>
      <c r="I33" s="161"/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18">
        <v>4</v>
      </c>
      <c r="H34" s="146"/>
      <c r="I34" s="147">
        <f>G34*H34</f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18">
        <v>4</v>
      </c>
      <c r="H35" s="146"/>
      <c r="I35" s="147">
        <f t="shared" ref="I35:I44" si="0">G35*H35</f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59">
        <v>0</v>
      </c>
      <c r="H36" s="160"/>
      <c r="I36" s="161"/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18">
        <v>4</v>
      </c>
      <c r="H38" s="146"/>
      <c r="I38" s="147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18">
        <v>4</v>
      </c>
      <c r="H39" s="146"/>
      <c r="I39" s="147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18">
        <v>1</v>
      </c>
      <c r="H40" s="146"/>
      <c r="I40" s="147">
        <f t="shared" si="0"/>
        <v>0</v>
      </c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18">
        <v>4</v>
      </c>
      <c r="H41" s="146"/>
      <c r="I41" s="147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18"/>
      <c r="H42" s="146"/>
      <c r="I42" s="147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18"/>
      <c r="H43" s="146"/>
      <c r="I43" s="147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18"/>
      <c r="H45" s="146"/>
      <c r="I45" s="149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1"/>
      <c r="H46" s="146"/>
      <c r="I46" s="150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2"/>
      <c r="H47" s="151"/>
      <c r="I47" s="152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5"/>
      <c r="H48" s="128"/>
      <c r="I48" s="141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19">
        <v>1</v>
      </c>
      <c r="H50" s="146"/>
      <c r="I50" s="153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19"/>
      <c r="H51" s="146"/>
      <c r="I51" s="153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19"/>
      <c r="H52" s="146"/>
      <c r="I52" s="153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62">
        <v>0</v>
      </c>
      <c r="H53" s="160"/>
      <c r="I53" s="133"/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19">
        <v>18</v>
      </c>
      <c r="H54" s="146"/>
      <c r="I54" s="153">
        <f t="shared" ref="I51:I84" si="1">G54*H54</f>
        <v>0</v>
      </c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19"/>
      <c r="H55" s="146"/>
      <c r="I55" s="153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19">
        <v>2</v>
      </c>
      <c r="H56" s="146"/>
      <c r="I56" s="153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19"/>
      <c r="H57" s="146"/>
      <c r="I57" s="153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19">
        <v>9</v>
      </c>
      <c r="H58" s="146"/>
      <c r="I58" s="153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19"/>
      <c r="H59" s="146"/>
      <c r="I59" s="153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19"/>
      <c r="H60" s="146"/>
      <c r="I60" s="153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19">
        <v>3</v>
      </c>
      <c r="H61" s="146"/>
      <c r="I61" s="153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19">
        <v>3</v>
      </c>
      <c r="H62" s="146"/>
      <c r="I62" s="153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19">
        <v>3</v>
      </c>
      <c r="H63" s="146"/>
      <c r="I63" s="153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19">
        <v>3</v>
      </c>
      <c r="H64" s="146"/>
      <c r="I64" s="153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19">
        <v>18</v>
      </c>
      <c r="H65" s="146"/>
      <c r="I65" s="153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19"/>
      <c r="H66" s="146"/>
      <c r="I66" s="153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19">
        <v>1</v>
      </c>
      <c r="H67" s="146"/>
      <c r="I67" s="153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19"/>
      <c r="H68" s="146"/>
      <c r="I68" s="153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19"/>
      <c r="H69" s="146"/>
      <c r="I69" s="153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19">
        <v>1</v>
      </c>
      <c r="H70" s="146"/>
      <c r="I70" s="153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19">
        <v>1</v>
      </c>
      <c r="H71" s="146"/>
      <c r="I71" s="153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33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19">
        <v>1</v>
      </c>
      <c r="H73" s="146"/>
      <c r="I73" s="153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19">
        <v>1</v>
      </c>
      <c r="H74" s="146"/>
      <c r="I74" s="153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19">
        <v>1</v>
      </c>
      <c r="H75" s="146"/>
      <c r="I75" s="153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33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33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33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19"/>
      <c r="H79" s="146"/>
      <c r="I79" s="153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19"/>
      <c r="H80" s="146"/>
      <c r="I80" s="153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19">
        <v>1</v>
      </c>
      <c r="H81" s="146"/>
      <c r="I81" s="153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19">
        <v>1</v>
      </c>
      <c r="H82" s="146"/>
      <c r="I82" s="153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19"/>
      <c r="H83" s="146"/>
      <c r="I83" s="153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19">
        <v>1</v>
      </c>
      <c r="H84" s="146"/>
      <c r="I84" s="153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19"/>
      <c r="H85" s="146"/>
      <c r="I85" s="146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19"/>
      <c r="H86" s="146"/>
      <c r="I86" s="146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23"/>
      <c r="H87" s="136"/>
      <c r="I87" s="137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1"/>
      <c r="I88" s="151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28"/>
      <c r="I89" s="128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19">
        <v>1</v>
      </c>
      <c r="H91" s="146"/>
      <c r="I91" s="153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19"/>
      <c r="H92" s="146"/>
      <c r="I92" s="153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19">
        <v>1</v>
      </c>
      <c r="H93" s="146"/>
      <c r="I93" s="153">
        <f t="shared" ref="I92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19"/>
      <c r="H94" s="146"/>
      <c r="I94" s="153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19">
        <v>1</v>
      </c>
      <c r="H95" s="146"/>
      <c r="I95" s="153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19"/>
      <c r="H96" s="146"/>
      <c r="I96" s="153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19">
        <v>4</v>
      </c>
      <c r="H97" s="146"/>
      <c r="I97" s="153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19"/>
      <c r="H98" s="146"/>
      <c r="I98" s="146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23"/>
      <c r="H99" s="136"/>
      <c r="I99" s="137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63"/>
      <c r="I100" s="163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4" t="s">
        <v>143</v>
      </c>
      <c r="I101" s="165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2025-09-10T17:02:23Z</cp:lastPrinted>
  <dcterms:created xsi:type="dcterms:W3CDTF">2005-11-22T15:58:14Z</dcterms:created>
  <dcterms:modified xsi:type="dcterms:W3CDTF">2026-01-30T16:37:31Z</dcterms:modified>
</cp:coreProperties>
</file>